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POTIGÁS\GRUPOS DE TRABALHO\COMISSAO DE LICITACAO\CPL 2019\LICITAÇÕES\027-2019 PE - TINTAS INDUSTRIAIS E DILUENTES\4. Minutas do Edital e Contrato\"/>
    </mc:Choice>
  </mc:AlternateContent>
  <bookViews>
    <workbookView xWindow="0" yWindow="0" windowWidth="28800" windowHeight="11535"/>
  </bookViews>
  <sheets>
    <sheet name="Plan1" sheetId="1" r:id="rId1"/>
  </sheets>
  <definedNames>
    <definedName name="_xlnm.Print_Area" localSheetId="0">Plan1!$A$1:$K$14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7" i="1" l="1"/>
  <c r="K27" i="1"/>
  <c r="M26" i="1"/>
  <c r="K26" i="1"/>
  <c r="M25" i="1"/>
  <c r="K25" i="1"/>
  <c r="M24" i="1"/>
  <c r="K24" i="1"/>
  <c r="M31" i="1"/>
  <c r="K31" i="1"/>
  <c r="M30" i="1"/>
  <c r="K30" i="1"/>
  <c r="M23" i="1"/>
  <c r="K23" i="1"/>
  <c r="M22" i="1"/>
  <c r="K22" i="1"/>
  <c r="M21" i="1"/>
  <c r="K21" i="1"/>
  <c r="M20" i="1"/>
  <c r="K20" i="1"/>
  <c r="M29" i="1"/>
  <c r="K29" i="1"/>
  <c r="M28" i="1"/>
  <c r="K28" i="1"/>
  <c r="M19" i="1"/>
  <c r="K19" i="1"/>
  <c r="M18" i="1"/>
  <c r="K18" i="1"/>
  <c r="M13" i="1"/>
  <c r="K13" i="1"/>
  <c r="L32" i="1" l="1"/>
  <c r="J32" i="1"/>
  <c r="M9" i="1" l="1"/>
  <c r="M10" i="1"/>
  <c r="M11" i="1"/>
  <c r="M12" i="1"/>
  <c r="M8" i="1"/>
  <c r="L14" i="1" l="1"/>
  <c r="K9" i="1"/>
  <c r="K10" i="1"/>
  <c r="K11" i="1"/>
  <c r="K12" i="1"/>
  <c r="K8" i="1"/>
  <c r="J14" i="1" l="1"/>
</calcChain>
</file>

<file path=xl/sharedStrings.xml><?xml version="1.0" encoding="utf-8"?>
<sst xmlns="http://schemas.openxmlformats.org/spreadsheetml/2006/main" count="78" uniqueCount="46">
  <si>
    <t>PROPONENTE:</t>
  </si>
  <si>
    <t>ADENDO III - PLANILHA DE PREÇOS UNITÁRIOS - PPU</t>
  </si>
  <si>
    <t>ITEM</t>
  </si>
  <si>
    <t>DESCRIÇÃO DO OBJETO</t>
  </si>
  <si>
    <t>CATMAT</t>
  </si>
  <si>
    <t>FABRICANTE</t>
  </si>
  <si>
    <t>QTDE (A)</t>
  </si>
  <si>
    <t>VALOR PARCIAL (R$) 
(C) = (A) X (B)</t>
  </si>
  <si>
    <t>NCM</t>
  </si>
  <si>
    <t>UN.</t>
  </si>
  <si>
    <t>ICMS  ORIGEM (%)</t>
  </si>
  <si>
    <t>IPI
(%)</t>
  </si>
  <si>
    <t>CNPJ:</t>
  </si>
  <si>
    <t>VALOR UNITÁRIO COM IPI E ICMS DE ORIGEM (R$) (B)</t>
  </si>
  <si>
    <t>VALOR NÃO EQUALIZADO</t>
  </si>
  <si>
    <t>VALOR EQUALIZADO</t>
  </si>
  <si>
    <t>VALOR UNITÁRIO (R$) (D)</t>
  </si>
  <si>
    <t>VALOR PARCIAL (R$) 
(E) = (A) X (D)</t>
  </si>
  <si>
    <t>PREGÃO ELETRÔNICO - PE Nº 027/2019</t>
  </si>
  <si>
    <t>GRUPO 01</t>
  </si>
  <si>
    <t>GRUPO 02</t>
  </si>
  <si>
    <t>VALOR TOTAL DO GRUPO 02 COM IPI E ICMS DE ORIGEM: (SOMATÓRIO DA COLUNA “C” E "E"):</t>
  </si>
  <si>
    <t>VALOR TOTAL DO GRUPO 01 COM IPI E ICMS DE ORIGEM: (SOMATÓRIO DA COLUNA “C” E "E"):</t>
  </si>
  <si>
    <t>GL</t>
  </si>
  <si>
    <t>LATA</t>
  </si>
  <si>
    <t>ESMALTE SINTETICO PARA METAIS CATEGORIA "PREMIUM" SECAGEM RÁPIDA – COR: BRANCO; GALÃO DE 3,6L
MARCA REF.: “CORALIT CORAL” OU “DIALINE IQUINE”</t>
  </si>
  <si>
    <t>ESMALTE SINTETICO PARA METAIS CATEGORIA "PREMIUM" SECAGEM RÁPIDA – COR: PRETO; GALÃO DE 3,6L
MARCA REF.: “CORALIT CORAL” OU “DIALINE IQUINE”</t>
  </si>
  <si>
    <t>SELADOR ACRILICO PARA PAREDE – COR: BRANCO; LATA DE 18L
MARCA REF. “SELADOR ACRILICO CORAL” OU “SELADOR ACRILICO IQUINE“</t>
  </si>
  <si>
    <t>TINTA ACRÍLICA PARA PAREDE INT/EXT CATEGORIA "STANDARD" – COR: BRANCO NEVE; LATA DE 18L
MARCA REF. “CORAL RENDE MUITO” OU “DELANIL RENDE MUITO“</t>
  </si>
  <si>
    <t>TINTA ACRÍLICA PARA PISO CATEGORIA "PREMIUM" INT/EXT  – COR: VERDE QUADRA; LATA DE 18L
MARCA REF. “CORAL PINTA PISO” OU “DIAPISO SUPER RESISTENTE“</t>
  </si>
  <si>
    <t>TINTA DE FUNDO PARA METAIS "PRIMER" ANTICORROSIVO CATEGORIA PREMIUM, SECAGEM RÁPIDA; GALÃO DE 3,6L 
MARCA REF. “CORALIT FUNDO PREPARADOR” OU “ZARCOFER FUNDO ANTICORROSIVO“</t>
  </si>
  <si>
    <t>DILUENTE PARA N-2288; LATA DE 5L. 
COMPATÍVEL PARA DILUIÇÃO DO ITEM 13.</t>
  </si>
  <si>
    <t>DILUENTE PARA N-2677; LATA DE 5L.
COMPATÍVEL PARA DILUIÇÃO DO ITEM 6 ao 12.</t>
  </si>
  <si>
    <t>RESINA OU VERNIZ PARA PISO EM CONCRETO, ALTA RESISTÊNCIA - INCOLOR; GALÃO DE 3,6L
MARCA REF.: “SHER-TILE CLEAR” ou SIMILAR.</t>
  </si>
  <si>
    <t>TINTA ACRÍLICA PARA DEMARCAÇÃO DE PISO BASE SOLVENTE - AMARELO SEGURANÇA, MUNSELL 5Y8/12; GALÃO DE 3,6L
MARCA REF.: “REKOVIA DEMARCAÇÃO” ou SIMILAR.</t>
  </si>
  <si>
    <t>TINTA ACRÍLICA PARA DEMARCAÇÃO DE PISO BASE SOLVENTE - PRETO, MUNSELL N 1; GALÃO DE 3,6L
MARCA REF.: “REKOVIA DEMARCAÇÃO” ou SIMILAR.</t>
  </si>
  <si>
    <t>TINTA DE ACABAMENTO - POLIURETANO ACRÍLICO CONFORME NORMA PETROBRAS N-2677 - VERDE SEGURANÇA, MUNSELL 10 GY 6/6; GALÃO DE 3,6L 
FORNECIDO OBRIGATORIAMENTE COMPONENTE “A” + COMPONENTE “B”
MARCA REF.: “RETHANE FLV 653” ou SIMILAR.</t>
  </si>
  <si>
    <t>TINTA DE ACABAMENTO - POLIURETANO ACRÍLICO; CONFORME NORMA PETROBRAS N-2677 - AMARELO SEGURANÇA, MUNSELL 5Y8/12; GALÃO DE 3,6L
FORNECIDO OBRIGATORIAMENTE COMPONENTE “A” + COMPONENTE “B”
MARCA REF.: “RETHANE FLV 653” ou SIMILAR.</t>
  </si>
  <si>
    <t>TINTA DE ACABAMENTO - POLIURETANO ACRÍLICO;  CONFORME NORMA PETROBRAS N-2677 - AZUL SEGURANÇA, MUNSELL 2.5 PB 4/10; GALÃO DE 3,6L
FORNECIDO OBRIGATORIAMENTE COMPONENTE “A” + COMPONENTE “B”
MARCA REF.: “RETHANE FLV 653” ou SIMILAR.</t>
  </si>
  <si>
    <t>TINTA DE ACABAMENTO - POLIURETANO ACRÍLICO; CONFORME NORMA PETROBRAS N-2677 - BRANCO, MUNSELL N 9.5; GALÃO DE 3,6L
FORNECIDO OBRIGATORIAMENTE COMPONENTE “A” + COMPONENTE “B”
MARCA REF.: “RETHANE FLV 653” ou SIMILAR.</t>
  </si>
  <si>
    <t>TINTA DE ACABAMENTO - POLIURETANO ACRÍLICO; CONFORME NORMA PETROBRAS N-2677 - CINZA CLARO, MUNSELL N 6.5; GALÃO DE 3,6L
FORNECIDO OBRIGATORIAMENTE COMPONENTE “A” + COMPONENTE “B”
MARCA REF.: “RETHANE FLV 653” ou SIMILAR.</t>
  </si>
  <si>
    <t>TINTA DE ACABAMENTO - POLIURETANO ACRÍLICO; CONFORME NORMA PETROBRAS N-2677 - VERMELHO SEGURANÇA, MUNSELL 5R 4/14; GALÃO DE 3,6L
FORNECIDO OBRIGATORIAMENTE COMPONENTE “A” + COMPONENTE “B”
MARCA REF.: “RETHANE FLV 653” ou SIMILAR.</t>
  </si>
  <si>
    <t>TINTA DE ACABAMENTO - POLIURETANO ACRÍLICO; CONFORME NORMA PETROBRAS  CONFORME NORMA PETROBRAS N-2677 - PRETO, MUNSELL N 1; GALÃO DE 3,6L
FORNECIDO OBRIGATORIAMENTE COMPONENTE “A” + COMPONENTE “B”
MARCA REF.: “RETHANE FLV 653” ou SIMILAR.</t>
  </si>
  <si>
    <t>TINTA DE FUNDO EPÓXI PIGMENTADA COM ALUMÍNIO CONFORME NORMA PETROBRAS N-2288 - COR ALUMINIO; GALÃO DE 3,6L
FORNECIDO OBRIGATORIAMENTE COMPONENTE “A” + COMPONENTE “B”
MARCA REF.: “OXIBAR DHB 535 ALUMÍNIO” ou SIMILAR.</t>
  </si>
  <si>
    <t>TINTA DE DUPLA FUNÇÃO (PRIMER E ACABAMENTO) A BASE DE RESINA ALQUÍDICA MONOCOMPONENTE COM PROTEÇÃO ANTICORROSIVA, COR: AZUL SEGURANÇA, MUNSELL 2,5 PB 4/10GALÃO DE 3,6L
MARCA REF.: “REKOMAR DES 608” OU “W-LACK CVD 121” OU SIMILAR</t>
  </si>
  <si>
    <t>CONJ.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</si>
</sst>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R$ &quot;* #,##0.00_);_(&quot;R$ &quot;* \(#,##0.00\);_(&quot;R$ &quot;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0"/>
      <color theme="1"/>
      <name val="Times New Roman"/>
      <family val="1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sz val="10"/>
      <color theme="1"/>
      <name val="Calibri"/>
      <family val="2"/>
    </font>
    <font>
      <sz val="11"/>
      <color theme="1"/>
      <name val="Calibri"/>
      <family val="2"/>
    </font>
    <font>
      <b/>
      <sz val="12"/>
      <name val="Calibri"/>
      <family val="2"/>
      <scheme val="minor"/>
    </font>
    <font>
      <b/>
      <sz val="15"/>
      <name val="Calibri"/>
      <family val="2"/>
      <scheme val="minor"/>
    </font>
    <font>
      <sz val="15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theme="9" tint="0.59999389629810485"/>
        <bgColor indexed="64"/>
      </patternFill>
    </fill>
  </fills>
  <borders count="9">
    <border>
      <left/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 applyFont="1"/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vertical="center" wrapText="1"/>
    </xf>
    <xf numFmtId="2" fontId="8" fillId="0" borderId="2" xfId="0" applyNumberFormat="1" applyFont="1" applyBorder="1" applyAlignment="1">
      <alignment horizontal="center" vertical="center" wrapText="1"/>
    </xf>
    <xf numFmtId="44" fontId="5" fillId="0" borderId="6" xfId="3" applyFont="1" applyBorder="1" applyAlignment="1">
      <alignment horizontal="center" vertical="center" wrapText="1"/>
    </xf>
    <xf numFmtId="44" fontId="5" fillId="0" borderId="4" xfId="3" applyFont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left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</cellXfs>
  <cellStyles count="4">
    <cellStyle name="Moeda" xfId="3" builtinId="4"/>
    <cellStyle name="Moeda 2" xfId="1"/>
    <cellStyle name="Normal" xfId="0" builtinId="0"/>
    <cellStyle name="Separador de milhares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3"/>
  <sheetViews>
    <sheetView tabSelected="1" zoomScale="85" zoomScaleNormal="85" workbookViewId="0">
      <selection activeCell="L32" sqref="A1:M32"/>
    </sheetView>
  </sheetViews>
  <sheetFormatPr defaultRowHeight="15" x14ac:dyDescent="0.25"/>
  <cols>
    <col min="1" max="1" width="7" style="1" customWidth="1"/>
    <col min="2" max="2" width="110.85546875" style="1" customWidth="1"/>
    <col min="3" max="3" width="12.7109375" style="1" customWidth="1"/>
    <col min="4" max="4" width="8.28515625" style="1" customWidth="1"/>
    <col min="5" max="5" width="7.5703125" style="1" customWidth="1"/>
    <col min="6" max="6" width="5.85546875" style="1" customWidth="1"/>
    <col min="7" max="7" width="8.140625" style="1" customWidth="1"/>
    <col min="8" max="8" width="10.42578125" style="1" customWidth="1"/>
    <col min="9" max="9" width="13.28515625" style="1" customWidth="1"/>
    <col min="10" max="10" width="14.85546875" style="1" customWidth="1"/>
    <col min="11" max="11" width="16" style="1" customWidth="1"/>
    <col min="12" max="12" width="14.85546875" customWidth="1"/>
    <col min="13" max="13" width="16.85546875" customWidth="1"/>
  </cols>
  <sheetData>
    <row r="1" spans="1:13" ht="28.5" customHeight="1" x14ac:dyDescent="0.25">
      <c r="A1" s="15" t="s">
        <v>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ht="29.25" customHeight="1" x14ac:dyDescent="0.25">
      <c r="A2" s="16" t="s">
        <v>18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13" ht="32.25" customHeight="1" x14ac:dyDescent="0.25">
      <c r="A3" s="17" t="s">
        <v>0</v>
      </c>
      <c r="B3" s="17"/>
      <c r="C3" s="17"/>
      <c r="D3" s="17"/>
      <c r="E3" s="17"/>
      <c r="F3" s="17"/>
      <c r="G3" s="17"/>
      <c r="I3" s="11"/>
      <c r="J3" s="17" t="s">
        <v>12</v>
      </c>
      <c r="K3" s="17"/>
      <c r="L3" s="17"/>
      <c r="M3" s="17"/>
    </row>
    <row r="4" spans="1:13" ht="32.25" customHeight="1" thickBot="1" x14ac:dyDescent="0.3">
      <c r="A4" s="9"/>
      <c r="B4" s="9"/>
      <c r="C4" s="9"/>
      <c r="D4" s="9"/>
      <c r="E4" s="9"/>
      <c r="F4" s="9"/>
      <c r="G4" s="9"/>
      <c r="H4" s="9"/>
      <c r="I4" s="9"/>
      <c r="J4" s="9"/>
      <c r="K4" s="9"/>
    </row>
    <row r="5" spans="1:13" ht="30" customHeight="1" thickTop="1" thickBot="1" x14ac:dyDescent="0.3">
      <c r="A5" s="18" t="s">
        <v>19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20"/>
    </row>
    <row r="6" spans="1:13" ht="30" customHeight="1" thickTop="1" thickBot="1" x14ac:dyDescent="0.3">
      <c r="A6" s="21" t="s">
        <v>2</v>
      </c>
      <c r="B6" s="21" t="s">
        <v>3</v>
      </c>
      <c r="C6" s="21" t="s">
        <v>8</v>
      </c>
      <c r="D6" s="21" t="s">
        <v>6</v>
      </c>
      <c r="E6" s="21" t="s">
        <v>9</v>
      </c>
      <c r="F6" s="21" t="s">
        <v>11</v>
      </c>
      <c r="G6" s="21" t="s">
        <v>10</v>
      </c>
      <c r="H6" s="21" t="s">
        <v>4</v>
      </c>
      <c r="I6" s="21" t="s">
        <v>5</v>
      </c>
      <c r="J6" s="23" t="s">
        <v>14</v>
      </c>
      <c r="K6" s="24"/>
      <c r="L6" s="23" t="s">
        <v>15</v>
      </c>
      <c r="M6" s="24"/>
    </row>
    <row r="7" spans="1:13" ht="87.75" customHeight="1" thickTop="1" thickBot="1" x14ac:dyDescent="0.3">
      <c r="A7" s="22"/>
      <c r="B7" s="22"/>
      <c r="C7" s="22"/>
      <c r="D7" s="22"/>
      <c r="E7" s="22"/>
      <c r="F7" s="22"/>
      <c r="G7" s="22"/>
      <c r="H7" s="22"/>
      <c r="I7" s="22"/>
      <c r="J7" s="8" t="s">
        <v>13</v>
      </c>
      <c r="K7" s="7" t="s">
        <v>7</v>
      </c>
      <c r="L7" s="8" t="s">
        <v>16</v>
      </c>
      <c r="M7" s="7" t="s">
        <v>17</v>
      </c>
    </row>
    <row r="8" spans="1:13" ht="31.5" thickTop="1" thickBot="1" x14ac:dyDescent="0.3">
      <c r="A8" s="2">
        <v>1</v>
      </c>
      <c r="B8" s="28" t="s">
        <v>25</v>
      </c>
      <c r="C8" s="3"/>
      <c r="D8" s="3">
        <v>15</v>
      </c>
      <c r="E8" s="3" t="s">
        <v>23</v>
      </c>
      <c r="F8" s="3"/>
      <c r="G8" s="5"/>
      <c r="H8" s="4"/>
      <c r="I8" s="6"/>
      <c r="J8" s="6"/>
      <c r="K8" s="12">
        <f>D8*J8</f>
        <v>0</v>
      </c>
      <c r="L8" s="6"/>
      <c r="M8" s="12">
        <f>D8*L8</f>
        <v>0</v>
      </c>
    </row>
    <row r="9" spans="1:13" ht="31.5" thickTop="1" thickBot="1" x14ac:dyDescent="0.3">
      <c r="A9" s="2">
        <v>2</v>
      </c>
      <c r="B9" s="28" t="s">
        <v>26</v>
      </c>
      <c r="C9" s="3"/>
      <c r="D9" s="3">
        <v>15</v>
      </c>
      <c r="E9" s="3" t="s">
        <v>23</v>
      </c>
      <c r="F9" s="3"/>
      <c r="G9" s="5"/>
      <c r="H9" s="4"/>
      <c r="I9" s="6"/>
      <c r="J9" s="6"/>
      <c r="K9" s="12">
        <f t="shared" ref="K9:K12" si="0">D9*J9</f>
        <v>0</v>
      </c>
      <c r="L9" s="6"/>
      <c r="M9" s="12">
        <f t="shared" ref="M9:M12" si="1">D9*L9</f>
        <v>0</v>
      </c>
    </row>
    <row r="10" spans="1:13" ht="31.5" thickTop="1" thickBot="1" x14ac:dyDescent="0.3">
      <c r="A10" s="2">
        <v>3</v>
      </c>
      <c r="B10" s="28" t="s">
        <v>27</v>
      </c>
      <c r="C10" s="3"/>
      <c r="D10" s="3">
        <v>10</v>
      </c>
      <c r="E10" s="3" t="s">
        <v>24</v>
      </c>
      <c r="F10" s="3"/>
      <c r="G10" s="5"/>
      <c r="H10" s="4"/>
      <c r="I10" s="6"/>
      <c r="J10" s="6"/>
      <c r="K10" s="12">
        <f t="shared" si="0"/>
        <v>0</v>
      </c>
      <c r="L10" s="6"/>
      <c r="M10" s="12">
        <f t="shared" si="1"/>
        <v>0</v>
      </c>
    </row>
    <row r="11" spans="1:13" ht="31.5" thickTop="1" thickBot="1" x14ac:dyDescent="0.3">
      <c r="A11" s="2">
        <v>4</v>
      </c>
      <c r="B11" s="28" t="s">
        <v>28</v>
      </c>
      <c r="C11" s="3"/>
      <c r="D11" s="3">
        <v>8</v>
      </c>
      <c r="E11" s="3" t="s">
        <v>24</v>
      </c>
      <c r="F11" s="3"/>
      <c r="G11" s="5"/>
      <c r="H11" s="4"/>
      <c r="I11" s="6"/>
      <c r="J11" s="6"/>
      <c r="K11" s="12">
        <f t="shared" si="0"/>
        <v>0</v>
      </c>
      <c r="L11" s="6"/>
      <c r="M11" s="12">
        <f t="shared" si="1"/>
        <v>0</v>
      </c>
    </row>
    <row r="12" spans="1:13" ht="31.5" thickTop="1" thickBot="1" x14ac:dyDescent="0.3">
      <c r="A12" s="2">
        <v>5</v>
      </c>
      <c r="B12" s="28" t="s">
        <v>29</v>
      </c>
      <c r="C12" s="3"/>
      <c r="D12" s="3">
        <v>20</v>
      </c>
      <c r="E12" s="3" t="s">
        <v>24</v>
      </c>
      <c r="F12" s="3"/>
      <c r="G12" s="5"/>
      <c r="H12" s="4"/>
      <c r="I12" s="6"/>
      <c r="J12" s="6"/>
      <c r="K12" s="12">
        <f t="shared" si="0"/>
        <v>0</v>
      </c>
      <c r="L12" s="6"/>
      <c r="M12" s="12">
        <f t="shared" si="1"/>
        <v>0</v>
      </c>
    </row>
    <row r="13" spans="1:13" ht="46.5" thickTop="1" thickBot="1" x14ac:dyDescent="0.3">
      <c r="A13" s="2">
        <v>6</v>
      </c>
      <c r="B13" s="28" t="s">
        <v>30</v>
      </c>
      <c r="C13" s="3"/>
      <c r="D13" s="3">
        <v>15</v>
      </c>
      <c r="E13" s="3" t="s">
        <v>23</v>
      </c>
      <c r="F13" s="3"/>
      <c r="G13" s="5"/>
      <c r="H13" s="4"/>
      <c r="I13" s="6"/>
      <c r="J13" s="6"/>
      <c r="K13" s="12">
        <f t="shared" ref="K13" si="2">D13*J13</f>
        <v>0</v>
      </c>
      <c r="L13" s="6"/>
      <c r="M13" s="12">
        <f t="shared" ref="M13" si="3">D13*L13</f>
        <v>0</v>
      </c>
    </row>
    <row r="14" spans="1:13" ht="28.5" customHeight="1" thickTop="1" thickBot="1" x14ac:dyDescent="0.3">
      <c r="A14" s="25" t="s">
        <v>22</v>
      </c>
      <c r="B14" s="26"/>
      <c r="C14" s="26"/>
      <c r="D14" s="26"/>
      <c r="E14" s="26"/>
      <c r="F14" s="26"/>
      <c r="G14" s="26"/>
      <c r="H14" s="26"/>
      <c r="I14" s="27"/>
      <c r="J14" s="13">
        <f>SUM(K8:K12)</f>
        <v>0</v>
      </c>
      <c r="K14" s="14"/>
      <c r="L14" s="13">
        <f>SUM(M8:M12)</f>
        <v>0</v>
      </c>
      <c r="M14" s="14"/>
    </row>
    <row r="15" spans="1:13" ht="17.25" thickTop="1" thickBot="1" x14ac:dyDescent="0.3">
      <c r="A15" s="18" t="s">
        <v>20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20"/>
    </row>
    <row r="16" spans="1:13" ht="16.5" thickTop="1" thickBot="1" x14ac:dyDescent="0.3">
      <c r="A16" s="21" t="s">
        <v>2</v>
      </c>
      <c r="B16" s="21" t="s">
        <v>3</v>
      </c>
      <c r="C16" s="21" t="s">
        <v>8</v>
      </c>
      <c r="D16" s="21" t="s">
        <v>6</v>
      </c>
      <c r="E16" s="21" t="s">
        <v>9</v>
      </c>
      <c r="F16" s="21" t="s">
        <v>11</v>
      </c>
      <c r="G16" s="21" t="s">
        <v>10</v>
      </c>
      <c r="H16" s="21" t="s">
        <v>4</v>
      </c>
      <c r="I16" s="21" t="s">
        <v>5</v>
      </c>
      <c r="J16" s="23" t="s">
        <v>14</v>
      </c>
      <c r="K16" s="24"/>
      <c r="L16" s="23" t="s">
        <v>15</v>
      </c>
      <c r="M16" s="24"/>
    </row>
    <row r="17" spans="1:13" ht="76.5" thickTop="1" thickBot="1" x14ac:dyDescent="0.3">
      <c r="A17" s="22"/>
      <c r="B17" s="22"/>
      <c r="C17" s="22"/>
      <c r="D17" s="22"/>
      <c r="E17" s="22"/>
      <c r="F17" s="22"/>
      <c r="G17" s="22"/>
      <c r="H17" s="22"/>
      <c r="I17" s="22"/>
      <c r="J17" s="10" t="s">
        <v>13</v>
      </c>
      <c r="K17" s="7" t="s">
        <v>7</v>
      </c>
      <c r="L17" s="10" t="s">
        <v>16</v>
      </c>
      <c r="M17" s="7" t="s">
        <v>17</v>
      </c>
    </row>
    <row r="18" spans="1:13" ht="31.5" thickTop="1" thickBot="1" x14ac:dyDescent="0.3">
      <c r="A18" s="2">
        <v>1</v>
      </c>
      <c r="B18" s="28" t="s">
        <v>31</v>
      </c>
      <c r="C18" s="3"/>
      <c r="D18" s="3">
        <v>30</v>
      </c>
      <c r="E18" s="3" t="s">
        <v>24</v>
      </c>
      <c r="F18" s="3"/>
      <c r="G18" s="5"/>
      <c r="H18" s="4"/>
      <c r="I18" s="6"/>
      <c r="J18" s="6"/>
      <c r="K18" s="12">
        <f>D18*J18</f>
        <v>0</v>
      </c>
      <c r="L18" s="6"/>
      <c r="M18" s="12">
        <f>D18*L18</f>
        <v>0</v>
      </c>
    </row>
    <row r="19" spans="1:13" ht="31.5" thickTop="1" thickBot="1" x14ac:dyDescent="0.3">
      <c r="A19" s="2">
        <v>2</v>
      </c>
      <c r="B19" s="28" t="s">
        <v>32</v>
      </c>
      <c r="C19" s="3"/>
      <c r="D19" s="3">
        <v>45</v>
      </c>
      <c r="E19" s="3" t="s">
        <v>24</v>
      </c>
      <c r="F19" s="3"/>
      <c r="G19" s="5"/>
      <c r="H19" s="4"/>
      <c r="I19" s="6"/>
      <c r="J19" s="6"/>
      <c r="K19" s="12">
        <f t="shared" ref="K19:K31" si="4">D19*J19</f>
        <v>0</v>
      </c>
      <c r="L19" s="6"/>
      <c r="M19" s="12">
        <f t="shared" ref="M19:M31" si="5">D19*L19</f>
        <v>0</v>
      </c>
    </row>
    <row r="20" spans="1:13" ht="31.5" thickTop="1" thickBot="1" x14ac:dyDescent="0.3">
      <c r="A20" s="2">
        <v>3</v>
      </c>
      <c r="B20" s="28" t="s">
        <v>33</v>
      </c>
      <c r="C20" s="3"/>
      <c r="D20" s="3">
        <v>20</v>
      </c>
      <c r="E20" s="3" t="s">
        <v>23</v>
      </c>
      <c r="F20" s="3"/>
      <c r="G20" s="5"/>
      <c r="H20" s="4"/>
      <c r="I20" s="6"/>
      <c r="J20" s="6"/>
      <c r="K20" s="12">
        <f t="shared" ref="K20:K27" si="6">D20*J20</f>
        <v>0</v>
      </c>
      <c r="L20" s="6"/>
      <c r="M20" s="12">
        <f t="shared" ref="M20:M27" si="7">D20*L20</f>
        <v>0</v>
      </c>
    </row>
    <row r="21" spans="1:13" ht="46.5" thickTop="1" thickBot="1" x14ac:dyDescent="0.3">
      <c r="A21" s="2">
        <v>4</v>
      </c>
      <c r="B21" s="28" t="s">
        <v>34</v>
      </c>
      <c r="C21" s="3"/>
      <c r="D21" s="3">
        <v>12</v>
      </c>
      <c r="E21" s="3" t="s">
        <v>23</v>
      </c>
      <c r="F21" s="3"/>
      <c r="G21" s="5"/>
      <c r="H21" s="4"/>
      <c r="I21" s="6"/>
      <c r="J21" s="6"/>
      <c r="K21" s="12">
        <f t="shared" si="6"/>
        <v>0</v>
      </c>
      <c r="L21" s="6"/>
      <c r="M21" s="12">
        <f t="shared" si="7"/>
        <v>0</v>
      </c>
    </row>
    <row r="22" spans="1:13" ht="31.5" thickTop="1" thickBot="1" x14ac:dyDescent="0.3">
      <c r="A22" s="2">
        <v>5</v>
      </c>
      <c r="B22" s="28" t="s">
        <v>35</v>
      </c>
      <c r="C22" s="3"/>
      <c r="D22" s="3">
        <v>8</v>
      </c>
      <c r="E22" s="3" t="s">
        <v>23</v>
      </c>
      <c r="F22" s="3"/>
      <c r="G22" s="5"/>
      <c r="H22" s="4"/>
      <c r="I22" s="6"/>
      <c r="J22" s="6"/>
      <c r="K22" s="12">
        <f t="shared" si="6"/>
        <v>0</v>
      </c>
      <c r="L22" s="6"/>
      <c r="M22" s="12">
        <f t="shared" si="7"/>
        <v>0</v>
      </c>
    </row>
    <row r="23" spans="1:13" ht="61.5" thickTop="1" thickBot="1" x14ac:dyDescent="0.3">
      <c r="A23" s="2">
        <v>6</v>
      </c>
      <c r="B23" s="28" t="s">
        <v>36</v>
      </c>
      <c r="C23" s="3"/>
      <c r="D23" s="3">
        <v>4</v>
      </c>
      <c r="E23" s="3" t="s">
        <v>45</v>
      </c>
      <c r="F23" s="3"/>
      <c r="G23" s="5"/>
      <c r="H23" s="4"/>
      <c r="I23" s="6"/>
      <c r="J23" s="6"/>
      <c r="K23" s="12">
        <f t="shared" si="6"/>
        <v>0</v>
      </c>
      <c r="L23" s="6"/>
      <c r="M23" s="12">
        <f t="shared" si="7"/>
        <v>0</v>
      </c>
    </row>
    <row r="24" spans="1:13" ht="61.5" thickTop="1" thickBot="1" x14ac:dyDescent="0.3">
      <c r="A24" s="2">
        <v>7</v>
      </c>
      <c r="B24" s="28" t="s">
        <v>37</v>
      </c>
      <c r="C24" s="3"/>
      <c r="D24" s="3">
        <v>40</v>
      </c>
      <c r="E24" s="3" t="s">
        <v>45</v>
      </c>
      <c r="F24" s="3"/>
      <c r="G24" s="5"/>
      <c r="H24" s="4"/>
      <c r="I24" s="6"/>
      <c r="J24" s="6"/>
      <c r="K24" s="12">
        <f t="shared" si="6"/>
        <v>0</v>
      </c>
      <c r="L24" s="6"/>
      <c r="M24" s="12">
        <f t="shared" si="7"/>
        <v>0</v>
      </c>
    </row>
    <row r="25" spans="1:13" ht="61.5" thickTop="1" thickBot="1" x14ac:dyDescent="0.3">
      <c r="A25" s="2">
        <v>8</v>
      </c>
      <c r="B25" s="28" t="s">
        <v>38</v>
      </c>
      <c r="C25" s="3"/>
      <c r="D25" s="3">
        <v>24</v>
      </c>
      <c r="E25" s="3" t="s">
        <v>45</v>
      </c>
      <c r="F25" s="3"/>
      <c r="G25" s="5"/>
      <c r="H25" s="4"/>
      <c r="I25" s="6"/>
      <c r="J25" s="6"/>
      <c r="K25" s="12">
        <f t="shared" si="6"/>
        <v>0</v>
      </c>
      <c r="L25" s="6"/>
      <c r="M25" s="12">
        <f t="shared" si="7"/>
        <v>0</v>
      </c>
    </row>
    <row r="26" spans="1:13" ht="61.5" thickTop="1" thickBot="1" x14ac:dyDescent="0.3">
      <c r="A26" s="2">
        <v>9</v>
      </c>
      <c r="B26" s="28" t="s">
        <v>39</v>
      </c>
      <c r="C26" s="3"/>
      <c r="D26" s="3">
        <v>36</v>
      </c>
      <c r="E26" s="3" t="s">
        <v>45</v>
      </c>
      <c r="F26" s="3"/>
      <c r="G26" s="5"/>
      <c r="H26" s="4"/>
      <c r="I26" s="6"/>
      <c r="J26" s="6"/>
      <c r="K26" s="12">
        <f t="shared" si="6"/>
        <v>0</v>
      </c>
      <c r="L26" s="6"/>
      <c r="M26" s="12">
        <f t="shared" si="7"/>
        <v>0</v>
      </c>
    </row>
    <row r="27" spans="1:13" ht="61.5" thickTop="1" thickBot="1" x14ac:dyDescent="0.3">
      <c r="A27" s="2">
        <v>10</v>
      </c>
      <c r="B27" s="28" t="s">
        <v>40</v>
      </c>
      <c r="C27" s="3"/>
      <c r="D27" s="3">
        <v>8</v>
      </c>
      <c r="E27" s="3" t="s">
        <v>45</v>
      </c>
      <c r="F27" s="3"/>
      <c r="G27" s="5"/>
      <c r="H27" s="4"/>
      <c r="I27" s="6"/>
      <c r="J27" s="6"/>
      <c r="K27" s="12">
        <f t="shared" si="6"/>
        <v>0</v>
      </c>
      <c r="L27" s="6"/>
      <c r="M27" s="12">
        <f t="shared" si="7"/>
        <v>0</v>
      </c>
    </row>
    <row r="28" spans="1:13" ht="61.5" thickTop="1" thickBot="1" x14ac:dyDescent="0.3">
      <c r="A28" s="2">
        <v>11</v>
      </c>
      <c r="B28" s="28" t="s">
        <v>41</v>
      </c>
      <c r="C28" s="3"/>
      <c r="D28" s="3">
        <v>20</v>
      </c>
      <c r="E28" s="3" t="s">
        <v>45</v>
      </c>
      <c r="F28" s="3"/>
      <c r="G28" s="5"/>
      <c r="H28" s="4"/>
      <c r="I28" s="6"/>
      <c r="J28" s="6"/>
      <c r="K28" s="12">
        <f t="shared" si="4"/>
        <v>0</v>
      </c>
      <c r="L28" s="6"/>
      <c r="M28" s="12">
        <f t="shared" si="5"/>
        <v>0</v>
      </c>
    </row>
    <row r="29" spans="1:13" ht="61.5" thickTop="1" thickBot="1" x14ac:dyDescent="0.3">
      <c r="A29" s="2">
        <v>12</v>
      </c>
      <c r="B29" s="28" t="s">
        <v>42</v>
      </c>
      <c r="C29" s="3"/>
      <c r="D29" s="3">
        <v>15</v>
      </c>
      <c r="E29" s="3" t="s">
        <v>45</v>
      </c>
      <c r="F29" s="3"/>
      <c r="G29" s="5"/>
      <c r="H29" s="4"/>
      <c r="I29" s="6"/>
      <c r="J29" s="6"/>
      <c r="K29" s="12">
        <f t="shared" si="4"/>
        <v>0</v>
      </c>
      <c r="L29" s="6"/>
      <c r="M29" s="12">
        <f t="shared" si="5"/>
        <v>0</v>
      </c>
    </row>
    <row r="30" spans="1:13" ht="61.5" thickTop="1" thickBot="1" x14ac:dyDescent="0.3">
      <c r="A30" s="2">
        <v>13</v>
      </c>
      <c r="B30" s="28" t="s">
        <v>43</v>
      </c>
      <c r="C30" s="3"/>
      <c r="D30" s="3">
        <v>25</v>
      </c>
      <c r="E30" s="3" t="s">
        <v>45</v>
      </c>
      <c r="F30" s="3"/>
      <c r="G30" s="5"/>
      <c r="H30" s="4"/>
      <c r="I30" s="6"/>
      <c r="J30" s="6"/>
      <c r="K30" s="12">
        <f t="shared" si="4"/>
        <v>0</v>
      </c>
      <c r="L30" s="6"/>
      <c r="M30" s="12">
        <f t="shared" si="5"/>
        <v>0</v>
      </c>
    </row>
    <row r="31" spans="1:13" ht="46.5" thickTop="1" thickBot="1" x14ac:dyDescent="0.3">
      <c r="A31" s="2">
        <v>14</v>
      </c>
      <c r="B31" s="28" t="s">
        <v>44</v>
      </c>
      <c r="C31" s="3"/>
      <c r="D31" s="3">
        <v>10</v>
      </c>
      <c r="E31" s="3" t="s">
        <v>23</v>
      </c>
      <c r="F31" s="3"/>
      <c r="G31" s="5"/>
      <c r="H31" s="4"/>
      <c r="I31" s="6"/>
      <c r="J31" s="6"/>
      <c r="K31" s="12">
        <f t="shared" si="4"/>
        <v>0</v>
      </c>
      <c r="L31" s="6"/>
      <c r="M31" s="12">
        <f t="shared" si="5"/>
        <v>0</v>
      </c>
    </row>
    <row r="32" spans="1:13" ht="16.5" customHeight="1" thickTop="1" thickBot="1" x14ac:dyDescent="0.3">
      <c r="A32" s="25" t="s">
        <v>21</v>
      </c>
      <c r="B32" s="26"/>
      <c r="C32" s="26"/>
      <c r="D32" s="26"/>
      <c r="E32" s="26"/>
      <c r="F32" s="26"/>
      <c r="G32" s="26"/>
      <c r="H32" s="26"/>
      <c r="I32" s="27"/>
      <c r="J32" s="13">
        <f>SUM(K18:K30)</f>
        <v>0</v>
      </c>
      <c r="K32" s="14"/>
      <c r="L32" s="13">
        <f>SUM(M18:M30)</f>
        <v>0</v>
      </c>
      <c r="M32" s="14"/>
    </row>
    <row r="33" ht="15.75" thickTop="1" x14ac:dyDescent="0.25"/>
  </sheetData>
  <mergeCells count="34">
    <mergeCell ref="A32:I32"/>
    <mergeCell ref="J32:K32"/>
    <mergeCell ref="L32:M32"/>
    <mergeCell ref="A14:I14"/>
    <mergeCell ref="J14:K14"/>
    <mergeCell ref="A3:G3"/>
    <mergeCell ref="A15:M15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J16:K16"/>
    <mergeCell ref="L16:M16"/>
    <mergeCell ref="L14:M14"/>
    <mergeCell ref="A1:M1"/>
    <mergeCell ref="A2:M2"/>
    <mergeCell ref="J3:M3"/>
    <mergeCell ref="A5:M5"/>
    <mergeCell ref="I6:I7"/>
    <mergeCell ref="H6:H7"/>
    <mergeCell ref="G6:G7"/>
    <mergeCell ref="F6:F7"/>
    <mergeCell ref="E6:E7"/>
    <mergeCell ref="D6:D7"/>
    <mergeCell ref="C6:C7"/>
    <mergeCell ref="B6:B7"/>
    <mergeCell ref="A6:A7"/>
    <mergeCell ref="J6:K6"/>
    <mergeCell ref="L6:M6"/>
  </mergeCells>
  <pageMargins left="0.51181102362204722" right="0.51181102362204722" top="0.78740157480314965" bottom="0.78740157480314965" header="0.31496062992125984" footer="0.31496062992125984"/>
  <pageSetup paperSize="9" scale="6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Plan1</vt:lpstr>
      <vt:lpstr>Plan1!Area_de_impressao</vt:lpstr>
    </vt:vector>
  </TitlesOfParts>
  <Company>Companhia Potiguar de Gás - POTIGÁS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jadson.anderson</dc:creator>
  <cp:lastModifiedBy>ALINE.POLLIANA</cp:lastModifiedBy>
  <cp:lastPrinted>2019-12-03T17:18:51Z</cp:lastPrinted>
  <dcterms:created xsi:type="dcterms:W3CDTF">2018-04-03T13:28:49Z</dcterms:created>
  <dcterms:modified xsi:type="dcterms:W3CDTF">2019-12-03T17:19:52Z</dcterms:modified>
</cp:coreProperties>
</file>